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pci-my.sharepoint.com/personal/de59666_roswellpark_org/Documents/Documents/2. ESD/Reporting/Utilization Reports/FY2627/Q1/"/>
    </mc:Choice>
  </mc:AlternateContent>
  <xr:revisionPtr revIDLastSave="352" documentId="8_{DA88C336-8A9D-494D-9BFE-5634430DD85B}" xr6:coauthVersionLast="47" xr6:coauthVersionMax="47" xr10:uidLastSave="{E2ADCE5E-651B-4A00-A76A-5C30E285A4C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<sst xmlns="http://schemas.openxmlformats.org/spreadsheetml/2006/main" count="252" uniqueCount="101">
  <si>
    <t>Contract Number</t>
  </si>
  <si>
    <t>Contract Amount</t>
  </si>
  <si>
    <t>Contract term dates</t>
  </si>
  <si>
    <t xml:space="preserve">Prime Contractor Name </t>
  </si>
  <si>
    <t>MWBE Certified Subcontractor Name</t>
  </si>
  <si>
    <t>Agency Name:</t>
  </si>
  <si>
    <t>Agency Contact:</t>
  </si>
  <si>
    <t>Date:</t>
  </si>
  <si>
    <t xml:space="preserve">New York State Minority and Women-Owned Business Enterprise (MWBE) Program </t>
  </si>
  <si>
    <t>Name:</t>
  </si>
  <si>
    <t>Title:</t>
  </si>
  <si>
    <t>Email Address:</t>
  </si>
  <si>
    <t>(1) Description of Contract Scope Includes:</t>
  </si>
  <si>
    <t xml:space="preserve">     Construction</t>
  </si>
  <si>
    <t xml:space="preserve">     Non Construction</t>
  </si>
  <si>
    <t xml:space="preserve">     Commodities</t>
  </si>
  <si>
    <t xml:space="preserve">     Services</t>
  </si>
  <si>
    <t>(2) Description of Approved Waiver Includes:</t>
  </si>
  <si>
    <t xml:space="preserve">     Lack of MWBE firms available</t>
  </si>
  <si>
    <t xml:space="preserve">     MWBE firms were non responsive to solicitations</t>
  </si>
  <si>
    <t xml:space="preserve">     Insufficient subcontracting opportunities</t>
  </si>
  <si>
    <t xml:space="preserve">     Change in timeline affected MWBE utilization and availability</t>
  </si>
  <si>
    <t xml:space="preserve">     No MWBE waiver requested</t>
  </si>
  <si>
    <t xml:space="preserve">     Other</t>
  </si>
  <si>
    <t xml:space="preserve">     Specialized work/knowledge/equipment required</t>
  </si>
  <si>
    <t xml:space="preserve">     MWBE firms responded to solicitation but declined to bid</t>
  </si>
  <si>
    <t xml:space="preserve">     Change in budget and/or project phasing limited the scope for subcontracting </t>
  </si>
  <si>
    <t xml:space="preserve">     MWBE bid(s) were too high compared to non-MWBE</t>
  </si>
  <si>
    <t xml:space="preserve">     Location impacted availability</t>
  </si>
  <si>
    <t>(2) Description of Approved Waiver</t>
  </si>
  <si>
    <t xml:space="preserve">     Services and Commodities</t>
  </si>
  <si>
    <t>Approved Utilization Plans/Waivers</t>
  </si>
  <si>
    <t>(1.A) Description of Contract Scope</t>
  </si>
  <si>
    <t>(1.B) Description of Subcontract scope</t>
  </si>
  <si>
    <t>Waiver Requested</t>
  </si>
  <si>
    <t>(3) Description of Denied Waiver</t>
  </si>
  <si>
    <t>(3) Description of Denied  Waiver Includes:</t>
  </si>
  <si>
    <t xml:space="preserve">      Sub contracting opportunities available</t>
  </si>
  <si>
    <t xml:space="preserve">      MWBE vendor availability</t>
  </si>
  <si>
    <t xml:space="preserve">      Lack of good faith effort (GFE)</t>
  </si>
  <si>
    <t xml:space="preserve">      Inadequate documentation</t>
  </si>
  <si>
    <t>Roswell Park Comprehensive Cancer Center</t>
  </si>
  <si>
    <t>Deja Middlebrook</t>
  </si>
  <si>
    <t>Employee Advocacy and Fairness Administrator II</t>
  </si>
  <si>
    <t>Deja.Middlebrook@RoswellPark.org</t>
  </si>
  <si>
    <t>TBD</t>
  </si>
  <si>
    <t>N/a</t>
  </si>
  <si>
    <t>RFP 26-124: Executive Compensation and Benefits Consulting Services</t>
  </si>
  <si>
    <t xml:space="preserve">RFP 26-149: Workday Certified Service Partner </t>
  </si>
  <si>
    <t>RFP 27-03: Revenue Integrity, Managed 
Care Contract Performance, and Patient 
Financial Platform</t>
  </si>
  <si>
    <t>SullivanCotter, Inc</t>
  </si>
  <si>
    <t>5/1/2026-4/30/2031</t>
  </si>
  <si>
    <t>TBD: 5 years</t>
  </si>
  <si>
    <t xml:space="preserve">TBD: 5 years </t>
  </si>
  <si>
    <t>RFP 27-07:  Managed Service Provider (MSP) for Temporary Staffing Services</t>
  </si>
  <si>
    <t xml:space="preserve">TBD: 7 years </t>
  </si>
  <si>
    <t xml:space="preserve">RFP 27-08: Temporary Staffing Agencies (Direct Award) </t>
  </si>
  <si>
    <t>RFP 27-09: Business Development Consultant for GEM Cell and Gene Therapy Services</t>
  </si>
  <si>
    <t xml:space="preserve">TBD: 1 year </t>
  </si>
  <si>
    <t>Avidity Science, LLC</t>
  </si>
  <si>
    <t>4/1/2026-3/3/2032</t>
  </si>
  <si>
    <t>RFP 26-166: Term Contract for Building Façade Services</t>
  </si>
  <si>
    <t>Modern Disposal Services, LLC</t>
  </si>
  <si>
    <t>9/4/2026-9/3/2031</t>
  </si>
  <si>
    <t>Executive Consulting Group LLC</t>
  </si>
  <si>
    <t>6/1/2026-12/1/2026</t>
  </si>
  <si>
    <t>Galvanize Therapeutics Inc</t>
  </si>
  <si>
    <t>6/1/2026-5/31/2031</t>
  </si>
  <si>
    <t xml:space="preserve">TBD: Identity and Access Management / Identity Governance (IAM/IGA) </t>
  </si>
  <si>
    <t xml:space="preserve">TBD: Incident Response Planning Consulting Services (IR) </t>
  </si>
  <si>
    <t>Leica Microsystems Inc.</t>
  </si>
  <si>
    <t>6/27/2026-6/26/2029</t>
  </si>
  <si>
    <t>Liro Engineers</t>
  </si>
  <si>
    <t>34 Group; OCM Construction; Color Tech</t>
  </si>
  <si>
    <t>7/1/2026-10/1/2026</t>
  </si>
  <si>
    <t>RE Kelley</t>
  </si>
  <si>
    <t>Woven Orthopedics</t>
  </si>
  <si>
    <t>6/5/2026-6/4/2031</t>
  </si>
  <si>
    <t xml:space="preserve">TBD: Penetration Testing Services </t>
  </si>
  <si>
    <t>8/1/2026-5/1/2027</t>
  </si>
  <si>
    <t xml:space="preserve">TBD:Red River- Phone System Modernization </t>
  </si>
  <si>
    <t>Opus Solutions, LLC</t>
  </si>
  <si>
    <t>8/1/2026-8/15/2026</t>
  </si>
  <si>
    <t>one time purchase 4/30/2026</t>
  </si>
  <si>
    <t>Workday, Inc.</t>
  </si>
  <si>
    <t>7/1/2026-12/31/2027</t>
  </si>
  <si>
    <t>KSS190668/A: Avidity Science, LLC</t>
  </si>
  <si>
    <t xml:space="preserve">KSS201342 Steris Medivators Service Contract </t>
  </si>
  <si>
    <t>Steris</t>
  </si>
  <si>
    <t>5/1/2026-4/30/2029</t>
  </si>
  <si>
    <t>KSS210574E: Workday HCM Grants Phase II</t>
  </si>
  <si>
    <t xml:space="preserve">Workday, Inc. </t>
  </si>
  <si>
    <t xml:space="preserve"> KSS260277: EDDY Mobile Coach Black Tank Weekly Septic Cleaning </t>
  </si>
  <si>
    <t>KSS260493: negotiation consulting services</t>
  </si>
  <si>
    <t>KSS240920: Liro 3100- GBSB Third Floor Lab Renovations</t>
  </si>
  <si>
    <t xml:space="preserve">KSS240921: Liro 3127.1- Parking Facility Concrete </t>
  </si>
  <si>
    <t xml:space="preserve">CON261573: Specialized Design Services </t>
  </si>
  <si>
    <t>Workday Expert Assist</t>
  </si>
  <si>
    <t>Ogmend Woven Sleeves by Woven Orthopedics</t>
  </si>
  <si>
    <t>Leica Microsystems Module</t>
  </si>
  <si>
    <t>Aliya System by Galvanize Therapeutics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</si>
</sst>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0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16" xfId="0" applyFont="1" applyFill="1" applyBorder="1" applyAlignment="1">
      <alignment horizontal="left"/>
    </xf>
    <xf numFmtId="0" fontId="0" fillId="2" borderId="17" xfId="0" applyFill="1" applyBorder="1"/>
    <xf numFmtId="0" fontId="0" fillId="0" borderId="12" xfId="0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2" borderId="10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0" fillId="0" borderId="22" xfId="0" applyBorder="1"/>
    <xf numFmtId="0" fontId="0" fillId="2" borderId="23" xfId="0" applyFill="1" applyBorder="1" applyAlignment="1">
      <alignment horizontal="center" vertical="center" wrapText="1"/>
    </xf>
    <xf numFmtId="8" fontId="0" fillId="0" borderId="19" xfId="0" applyNumberFormat="1" applyBorder="1"/>
    <xf numFmtId="14" fontId="0" fillId="0" borderId="11" xfId="0" applyNumberFormat="1" applyBorder="1"/>
    <xf numFmtId="8" fontId="0" fillId="0" borderId="1" xfId="0" applyNumberFormat="1" applyBorder="1"/>
    <xf numFmtId="6" fontId="0" fillId="0" borderId="1" xfId="0" applyNumberFormat="1" applyBorder="1"/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8" fontId="3" fillId="0" borderId="0" xfId="0" applyNumberFormat="1" applyFont="1"/>
    <xf numFmtId="0" fontId="0" fillId="0" borderId="19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wrapText="1"/>
    </xf>
    <xf numFmtId="0" fontId="2" fillId="0" borderId="7" xfId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ja.Middlebrook@RoswellPark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zoomScale="86" zoomScaleNormal="86" workbookViewId="0">
      <selection activeCell="E6" sqref="E6"/>
    </sheetView>
  </sheetViews>
  <sheetFormatPr defaultRowHeight="15" x14ac:dyDescent="0.25"/>
  <cols>
    <col min="1" max="1" width="25.28515625" customWidth="1"/>
    <col min="2" max="2" width="31.28515625" customWidth="1"/>
    <col min="3" max="3" width="19.85546875" customWidth="1"/>
    <col min="4" max="4" width="18.7109375" customWidth="1"/>
    <col min="5" max="5" width="33.140625" customWidth="1"/>
    <col min="6" max="6" width="29.5703125" customWidth="1"/>
    <col min="7" max="7" width="35.85546875" customWidth="1"/>
    <col min="8" max="8" width="18.42578125" customWidth="1"/>
    <col min="9" max="9" width="34.5703125" customWidth="1"/>
    <col min="10" max="10" width="37.7109375" style="3" customWidth="1"/>
  </cols>
  <sheetData>
    <row r="1" spans="1:10" x14ac:dyDescent="0.25">
      <c r="A1" s="33" t="s">
        <v>8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ht="15.75" thickBot="1" x14ac:dyDescent="0.3">
      <c r="A2" s="36" t="s">
        <v>31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15.75" thickBot="1" x14ac:dyDescent="0.3"/>
    <row r="4" spans="1:10" ht="15.75" thickBot="1" x14ac:dyDescent="0.3">
      <c r="A4" s="13" t="s">
        <v>5</v>
      </c>
      <c r="B4" s="8" t="s">
        <v>41</v>
      </c>
      <c r="D4" s="39" t="s">
        <v>6</v>
      </c>
      <c r="E4" s="40"/>
    </row>
    <row r="5" spans="1:10" ht="15.75" thickBot="1" x14ac:dyDescent="0.3">
      <c r="D5" s="5" t="s">
        <v>9</v>
      </c>
      <c r="E5" s="6" t="s">
        <v>42</v>
      </c>
    </row>
    <row r="6" spans="1:10" ht="30.75" thickBot="1" x14ac:dyDescent="0.3">
      <c r="A6" s="13" t="s">
        <v>7</v>
      </c>
      <c r="B6" s="30">
        <v>46218</v>
      </c>
      <c r="D6" s="5" t="s">
        <v>10</v>
      </c>
      <c r="E6" s="44" t="s">
        <v>43</v>
      </c>
    </row>
    <row r="7" spans="1:10" ht="15.75" thickBot="1" x14ac:dyDescent="0.3">
      <c r="D7" s="7" t="s">
        <v>11</v>
      </c>
      <c r="E7" s="45" t="s">
        <v>44</v>
      </c>
    </row>
    <row r="8" spans="1:10" ht="15.75" thickBot="1" x14ac:dyDescent="0.3"/>
    <row r="9" spans="1:10" x14ac:dyDescent="0.25">
      <c r="A9" s="14" t="s">
        <v>12</v>
      </c>
      <c r="B9" s="15"/>
      <c r="D9" s="16" t="s">
        <v>17</v>
      </c>
      <c r="E9" s="17"/>
      <c r="F9" s="15"/>
      <c r="H9" s="16" t="s">
        <v>36</v>
      </c>
      <c r="I9" s="15"/>
      <c r="J9"/>
    </row>
    <row r="10" spans="1:10" x14ac:dyDescent="0.25">
      <c r="A10" s="11" t="s">
        <v>13</v>
      </c>
      <c r="B10" s="9"/>
      <c r="D10" s="18" t="s">
        <v>18</v>
      </c>
      <c r="F10" s="9"/>
      <c r="H10" s="18" t="s">
        <v>37</v>
      </c>
      <c r="I10" s="9"/>
    </row>
    <row r="11" spans="1:10" x14ac:dyDescent="0.25">
      <c r="A11" s="11" t="s">
        <v>14</v>
      </c>
      <c r="B11" s="9"/>
      <c r="D11" s="18" t="s">
        <v>19</v>
      </c>
      <c r="F11" s="9"/>
      <c r="H11" s="18" t="s">
        <v>38</v>
      </c>
      <c r="I11" s="9"/>
    </row>
    <row r="12" spans="1:10" x14ac:dyDescent="0.25">
      <c r="A12" s="11" t="s">
        <v>15</v>
      </c>
      <c r="B12" s="9"/>
      <c r="D12" s="18" t="s">
        <v>20</v>
      </c>
      <c r="F12" s="9"/>
      <c r="H12" s="18" t="s">
        <v>39</v>
      </c>
      <c r="I12" s="9"/>
    </row>
    <row r="13" spans="1:10" ht="15.75" thickBot="1" x14ac:dyDescent="0.3">
      <c r="A13" s="11" t="s">
        <v>16</v>
      </c>
      <c r="B13" s="9"/>
      <c r="D13" s="18" t="s">
        <v>24</v>
      </c>
      <c r="F13" s="9"/>
      <c r="H13" s="19" t="s">
        <v>40</v>
      </c>
      <c r="I13" s="10"/>
    </row>
    <row r="14" spans="1:10" ht="15.75" thickBot="1" x14ac:dyDescent="0.3">
      <c r="A14" s="26" t="s">
        <v>30</v>
      </c>
      <c r="B14" s="27"/>
      <c r="D14" s="18" t="s">
        <v>28</v>
      </c>
      <c r="F14" s="9"/>
    </row>
    <row r="15" spans="1:10" x14ac:dyDescent="0.25">
      <c r="A15" s="12"/>
      <c r="D15" s="18" t="s">
        <v>25</v>
      </c>
      <c r="F15" s="9"/>
    </row>
    <row r="16" spans="1:10" x14ac:dyDescent="0.25">
      <c r="A16" s="12"/>
      <c r="D16" s="18" t="s">
        <v>26</v>
      </c>
      <c r="F16" s="9"/>
    </row>
    <row r="17" spans="1:10" x14ac:dyDescent="0.25">
      <c r="A17" s="12"/>
      <c r="D17" s="18" t="s">
        <v>21</v>
      </c>
      <c r="F17" s="9"/>
    </row>
    <row r="18" spans="1:10" ht="17.25" customHeight="1" x14ac:dyDescent="0.25">
      <c r="A18" s="12"/>
      <c r="D18" s="18" t="s">
        <v>27</v>
      </c>
      <c r="F18" s="9"/>
    </row>
    <row r="19" spans="1:10" x14ac:dyDescent="0.25">
      <c r="A19" s="12"/>
      <c r="D19" s="18" t="s">
        <v>22</v>
      </c>
      <c r="F19" s="9"/>
    </row>
    <row r="20" spans="1:10" ht="15.75" thickBot="1" x14ac:dyDescent="0.3">
      <c r="A20" s="12"/>
      <c r="D20" s="19" t="s">
        <v>23</v>
      </c>
      <c r="E20" s="20"/>
      <c r="F20" s="10"/>
    </row>
    <row r="21" spans="1:10" ht="15.75" thickBot="1" x14ac:dyDescent="0.3">
      <c r="A21" s="12"/>
    </row>
    <row r="22" spans="1:10" s="1" customFormat="1" ht="30.75" thickBot="1" x14ac:dyDescent="0.3">
      <c r="A22" s="23" t="s">
        <v>0</v>
      </c>
      <c r="B22" s="24" t="s">
        <v>3</v>
      </c>
      <c r="C22" s="24" t="s">
        <v>2</v>
      </c>
      <c r="D22" s="24" t="s">
        <v>1</v>
      </c>
      <c r="E22" s="24" t="s">
        <v>32</v>
      </c>
      <c r="F22" s="24" t="s">
        <v>4</v>
      </c>
      <c r="G22" s="24" t="s">
        <v>33</v>
      </c>
      <c r="H22" s="28" t="s">
        <v>34</v>
      </c>
      <c r="I22" s="25" t="s">
        <v>29</v>
      </c>
      <c r="J22" s="25" t="s">
        <v>35</v>
      </c>
    </row>
    <row r="23" spans="1:10" ht="60" x14ac:dyDescent="0.25">
      <c r="A23" s="42" t="s">
        <v>47</v>
      </c>
      <c r="B23" s="22" t="s">
        <v>50</v>
      </c>
      <c r="C23" s="22" t="s">
        <v>51</v>
      </c>
      <c r="D23" s="29">
        <v>385860</v>
      </c>
      <c r="E23" s="21" t="s">
        <v>16</v>
      </c>
      <c r="F23" s="22" t="s">
        <v>46</v>
      </c>
      <c r="G23" s="21" t="s">
        <v>16</v>
      </c>
      <c r="H23" s="21" t="s">
        <v>16</v>
      </c>
      <c r="I23" s="21" t="s">
        <v>16</v>
      </c>
      <c r="J23" s="22" t="s">
        <v>24</v>
      </c>
    </row>
    <row r="24" spans="1:10" ht="30" x14ac:dyDescent="0.25">
      <c r="A24" s="43" t="s">
        <v>48</v>
      </c>
      <c r="B24" s="2" t="s">
        <v>45</v>
      </c>
      <c r="C24" s="2" t="s">
        <v>52</v>
      </c>
      <c r="D24" s="31">
        <v>500000</v>
      </c>
      <c r="E24" s="2" t="s">
        <v>16</v>
      </c>
      <c r="F24" s="2" t="s">
        <v>46</v>
      </c>
      <c r="G24" s="2" t="s">
        <v>16</v>
      </c>
      <c r="H24" s="2" t="s">
        <v>16</v>
      </c>
      <c r="I24" s="2" t="s">
        <v>16</v>
      </c>
      <c r="J24" s="4" t="s">
        <v>20</v>
      </c>
    </row>
    <row r="25" spans="1:10" ht="75" x14ac:dyDescent="0.25">
      <c r="A25" s="43" t="s">
        <v>49</v>
      </c>
      <c r="B25" s="2" t="s">
        <v>45</v>
      </c>
      <c r="C25" s="2" t="s">
        <v>53</v>
      </c>
      <c r="D25" s="2" t="s">
        <v>45</v>
      </c>
      <c r="E25" s="2" t="s">
        <v>30</v>
      </c>
      <c r="F25" s="2" t="s">
        <v>46</v>
      </c>
      <c r="G25" s="2" t="s">
        <v>30</v>
      </c>
      <c r="H25" s="2" t="s">
        <v>30</v>
      </c>
      <c r="I25" s="2" t="s">
        <v>30</v>
      </c>
      <c r="J25" s="4" t="s">
        <v>20</v>
      </c>
    </row>
    <row r="26" spans="1:10" ht="60" x14ac:dyDescent="0.25">
      <c r="A26" s="43" t="s">
        <v>54</v>
      </c>
      <c r="B26" s="2" t="s">
        <v>45</v>
      </c>
      <c r="C26" s="2" t="s">
        <v>55</v>
      </c>
      <c r="D26" s="32">
        <v>14000000</v>
      </c>
      <c r="E26" s="2" t="s">
        <v>16</v>
      </c>
      <c r="F26" s="2" t="s">
        <v>46</v>
      </c>
      <c r="G26" s="2" t="s">
        <v>16</v>
      </c>
      <c r="H26" s="2" t="s">
        <v>16</v>
      </c>
      <c r="I26" s="2" t="s">
        <v>16</v>
      </c>
      <c r="J26" s="4" t="s">
        <v>20</v>
      </c>
    </row>
    <row r="27" spans="1:10" ht="45" x14ac:dyDescent="0.25">
      <c r="A27" s="43" t="s">
        <v>56</v>
      </c>
      <c r="B27" s="2" t="s">
        <v>45</v>
      </c>
      <c r="C27" s="2" t="s">
        <v>55</v>
      </c>
      <c r="D27" s="31">
        <v>14000000</v>
      </c>
      <c r="E27" s="2" t="s">
        <v>16</v>
      </c>
      <c r="F27" s="2" t="s">
        <v>46</v>
      </c>
      <c r="G27" s="2" t="s">
        <v>16</v>
      </c>
      <c r="H27" s="2" t="s">
        <v>16</v>
      </c>
      <c r="I27" s="2" t="s">
        <v>16</v>
      </c>
      <c r="J27" s="4" t="s">
        <v>20</v>
      </c>
    </row>
    <row r="28" spans="1:10" ht="60" x14ac:dyDescent="0.25">
      <c r="A28" s="43" t="s">
        <v>57</v>
      </c>
      <c r="B28" s="2" t="s">
        <v>45</v>
      </c>
      <c r="C28" s="2" t="s">
        <v>58</v>
      </c>
      <c r="D28" s="31">
        <v>104000</v>
      </c>
      <c r="E28" s="2" t="s">
        <v>16</v>
      </c>
      <c r="F28" s="2" t="s">
        <v>46</v>
      </c>
      <c r="G28" s="2" t="s">
        <v>16</v>
      </c>
      <c r="H28" s="2" t="s">
        <v>16</v>
      </c>
      <c r="I28" s="2" t="s">
        <v>16</v>
      </c>
      <c r="J28" s="4" t="s">
        <v>24</v>
      </c>
    </row>
    <row r="29" spans="1:10" ht="30" x14ac:dyDescent="0.25">
      <c r="A29" s="43" t="s">
        <v>86</v>
      </c>
      <c r="B29" s="2" t="s">
        <v>59</v>
      </c>
      <c r="C29" s="2" t="s">
        <v>51</v>
      </c>
      <c r="D29" s="31">
        <v>310000</v>
      </c>
      <c r="E29" s="2" t="s">
        <v>16</v>
      </c>
      <c r="F29" s="2" t="s">
        <v>46</v>
      </c>
      <c r="G29" s="2" t="s">
        <v>16</v>
      </c>
      <c r="H29" s="2" t="s">
        <v>16</v>
      </c>
      <c r="I29" s="2" t="s">
        <v>16</v>
      </c>
      <c r="J29" s="4" t="s">
        <v>24</v>
      </c>
    </row>
    <row r="30" spans="1:10" ht="45" x14ac:dyDescent="0.25">
      <c r="A30" s="43" t="s">
        <v>61</v>
      </c>
      <c r="B30" s="2" t="s">
        <v>45</v>
      </c>
      <c r="C30" s="2" t="s">
        <v>60</v>
      </c>
      <c r="D30" s="31">
        <v>600000</v>
      </c>
      <c r="E30" s="2" t="s">
        <v>13</v>
      </c>
      <c r="F30" s="2" t="s">
        <v>46</v>
      </c>
      <c r="G30" s="2" t="s">
        <v>13</v>
      </c>
      <c r="H30" s="2" t="s">
        <v>13</v>
      </c>
      <c r="I30" s="2" t="s">
        <v>13</v>
      </c>
      <c r="J30" s="4" t="s">
        <v>20</v>
      </c>
    </row>
    <row r="31" spans="1:10" ht="45" x14ac:dyDescent="0.25">
      <c r="A31" s="43" t="s">
        <v>92</v>
      </c>
      <c r="B31" s="2" t="s">
        <v>62</v>
      </c>
      <c r="C31" s="2" t="s">
        <v>63</v>
      </c>
      <c r="D31" s="31">
        <v>80000</v>
      </c>
      <c r="E31" s="2" t="s">
        <v>16</v>
      </c>
      <c r="F31" s="2" t="s">
        <v>46</v>
      </c>
      <c r="G31" s="2" t="s">
        <v>16</v>
      </c>
      <c r="H31" s="2" t="s">
        <v>16</v>
      </c>
      <c r="I31" s="2" t="s">
        <v>16</v>
      </c>
      <c r="J31" s="4" t="s">
        <v>20</v>
      </c>
    </row>
    <row r="32" spans="1:10" ht="30" x14ac:dyDescent="0.25">
      <c r="A32" s="43" t="s">
        <v>93</v>
      </c>
      <c r="B32" s="2" t="s">
        <v>64</v>
      </c>
      <c r="C32" s="2" t="s">
        <v>65</v>
      </c>
      <c r="D32" s="31">
        <v>125000</v>
      </c>
      <c r="E32" s="2" t="s">
        <v>16</v>
      </c>
      <c r="F32" s="2" t="s">
        <v>46</v>
      </c>
      <c r="G32" s="2" t="s">
        <v>16</v>
      </c>
      <c r="H32" s="2" t="s">
        <v>16</v>
      </c>
      <c r="I32" s="2" t="s">
        <v>16</v>
      </c>
      <c r="J32" s="4" t="s">
        <v>24</v>
      </c>
    </row>
    <row r="33" spans="1:10" ht="30" x14ac:dyDescent="0.25">
      <c r="A33" s="43" t="s">
        <v>100</v>
      </c>
      <c r="B33" s="2" t="s">
        <v>66</v>
      </c>
      <c r="C33" s="2" t="s">
        <v>67</v>
      </c>
      <c r="D33" s="31">
        <v>1730000</v>
      </c>
      <c r="E33" s="2" t="s">
        <v>15</v>
      </c>
      <c r="F33" s="2" t="s">
        <v>46</v>
      </c>
      <c r="G33" s="2" t="s">
        <v>15</v>
      </c>
      <c r="H33" s="2" t="s">
        <v>15</v>
      </c>
      <c r="I33" s="2" t="s">
        <v>15</v>
      </c>
      <c r="J33" s="4" t="s">
        <v>20</v>
      </c>
    </row>
    <row r="34" spans="1:10" ht="45" x14ac:dyDescent="0.25">
      <c r="A34" s="43" t="s">
        <v>68</v>
      </c>
      <c r="B34" s="2" t="s">
        <v>45</v>
      </c>
      <c r="C34" s="2" t="s">
        <v>58</v>
      </c>
      <c r="D34" s="31">
        <v>146628</v>
      </c>
      <c r="E34" s="2" t="s">
        <v>16</v>
      </c>
      <c r="F34" s="2" t="s">
        <v>46</v>
      </c>
      <c r="G34" s="2" t="s">
        <v>16</v>
      </c>
      <c r="H34" s="2" t="s">
        <v>16</v>
      </c>
      <c r="I34" s="2" t="s">
        <v>16</v>
      </c>
      <c r="J34" s="4" t="s">
        <v>24</v>
      </c>
    </row>
    <row r="35" spans="1:10" ht="45" x14ac:dyDescent="0.25">
      <c r="A35" s="43" t="s">
        <v>69</v>
      </c>
      <c r="B35" s="2" t="s">
        <v>45</v>
      </c>
      <c r="C35" s="2" t="s">
        <v>58</v>
      </c>
      <c r="D35" s="31">
        <v>94673.4</v>
      </c>
      <c r="E35" s="2" t="s">
        <v>16</v>
      </c>
      <c r="F35" s="2" t="s">
        <v>46</v>
      </c>
      <c r="G35" s="2" t="s">
        <v>16</v>
      </c>
      <c r="H35" s="2" t="s">
        <v>16</v>
      </c>
      <c r="I35" s="2" t="s">
        <v>16</v>
      </c>
      <c r="J35" s="4" t="s">
        <v>24</v>
      </c>
    </row>
    <row r="36" spans="1:10" ht="30" x14ac:dyDescent="0.25">
      <c r="A36" s="43" t="s">
        <v>99</v>
      </c>
      <c r="B36" s="2" t="s">
        <v>70</v>
      </c>
      <c r="C36" s="2" t="s">
        <v>71</v>
      </c>
      <c r="D36" s="31">
        <v>59156.1</v>
      </c>
      <c r="E36" s="2" t="s">
        <v>16</v>
      </c>
      <c r="F36" s="2" t="s">
        <v>46</v>
      </c>
      <c r="G36" s="2" t="s">
        <v>16</v>
      </c>
      <c r="H36" s="2" t="s">
        <v>16</v>
      </c>
      <c r="I36" s="2" t="s">
        <v>16</v>
      </c>
      <c r="J36" s="4" t="s">
        <v>24</v>
      </c>
    </row>
    <row r="37" spans="1:10" ht="45" x14ac:dyDescent="0.25">
      <c r="A37" s="43" t="s">
        <v>94</v>
      </c>
      <c r="B37" s="2" t="s">
        <v>72</v>
      </c>
      <c r="C37" s="2" t="s">
        <v>74</v>
      </c>
      <c r="D37" s="31">
        <v>249691.5</v>
      </c>
      <c r="E37" s="2" t="s">
        <v>13</v>
      </c>
      <c r="F37" s="4" t="s">
        <v>73</v>
      </c>
      <c r="G37" s="2" t="s">
        <v>13</v>
      </c>
      <c r="H37" s="2" t="s">
        <v>13</v>
      </c>
      <c r="I37" s="2" t="s">
        <v>13</v>
      </c>
      <c r="J37" s="4" t="s">
        <v>20</v>
      </c>
    </row>
    <row r="38" spans="1:10" ht="30" x14ac:dyDescent="0.25">
      <c r="A38" s="43" t="s">
        <v>95</v>
      </c>
      <c r="B38" s="2" t="s">
        <v>72</v>
      </c>
      <c r="C38" s="2"/>
      <c r="D38" s="31">
        <v>234419</v>
      </c>
      <c r="E38" s="2" t="s">
        <v>13</v>
      </c>
      <c r="F38" s="2" t="s">
        <v>75</v>
      </c>
      <c r="G38" s="2" t="s">
        <v>13</v>
      </c>
      <c r="H38" s="2" t="s">
        <v>13</v>
      </c>
      <c r="I38" s="2" t="s">
        <v>13</v>
      </c>
      <c r="J38" s="4" t="s">
        <v>20</v>
      </c>
    </row>
    <row r="39" spans="1:10" ht="30" x14ac:dyDescent="0.25">
      <c r="A39" s="43" t="s">
        <v>98</v>
      </c>
      <c r="B39" s="2" t="s">
        <v>76</v>
      </c>
      <c r="C39" s="2" t="s">
        <v>77</v>
      </c>
      <c r="D39" s="31">
        <v>80000</v>
      </c>
      <c r="E39" s="2" t="s">
        <v>15</v>
      </c>
      <c r="F39" s="2" t="s">
        <v>46</v>
      </c>
      <c r="G39" s="2" t="s">
        <v>15</v>
      </c>
      <c r="H39" s="2" t="s">
        <v>15</v>
      </c>
      <c r="I39" s="2" t="s">
        <v>15</v>
      </c>
      <c r="J39" s="4" t="s">
        <v>24</v>
      </c>
    </row>
    <row r="40" spans="1:10" ht="30" x14ac:dyDescent="0.25">
      <c r="A40" s="43" t="s">
        <v>78</v>
      </c>
      <c r="B40" s="2" t="s">
        <v>45</v>
      </c>
      <c r="C40" s="2" t="s">
        <v>79</v>
      </c>
      <c r="D40" s="31">
        <v>82080</v>
      </c>
      <c r="E40" s="2" t="s">
        <v>16</v>
      </c>
      <c r="F40" s="2" t="s">
        <v>46</v>
      </c>
      <c r="G40" s="2" t="s">
        <v>16</v>
      </c>
      <c r="H40" s="2" t="s">
        <v>16</v>
      </c>
      <c r="I40" s="2" t="s">
        <v>16</v>
      </c>
      <c r="J40" s="4" t="s">
        <v>24</v>
      </c>
    </row>
    <row r="41" spans="1:10" ht="30" x14ac:dyDescent="0.25">
      <c r="A41" s="43" t="s">
        <v>80</v>
      </c>
      <c r="B41" s="2" t="s">
        <v>45</v>
      </c>
      <c r="C41" s="2" t="s">
        <v>58</v>
      </c>
      <c r="D41" s="31">
        <v>290000</v>
      </c>
      <c r="E41" s="2" t="s">
        <v>16</v>
      </c>
      <c r="F41" s="2" t="s">
        <v>46</v>
      </c>
      <c r="G41" s="2" t="s">
        <v>16</v>
      </c>
      <c r="H41" s="2" t="s">
        <v>16</v>
      </c>
      <c r="I41" s="2" t="s">
        <v>16</v>
      </c>
      <c r="J41" s="4" t="s">
        <v>24</v>
      </c>
    </row>
    <row r="42" spans="1:10" ht="30" x14ac:dyDescent="0.25">
      <c r="A42" s="43" t="s">
        <v>96</v>
      </c>
      <c r="B42" s="2" t="s">
        <v>81</v>
      </c>
      <c r="C42" s="2" t="s">
        <v>82</v>
      </c>
      <c r="D42" s="31">
        <v>30400</v>
      </c>
      <c r="E42" s="2" t="s">
        <v>16</v>
      </c>
      <c r="F42" s="2" t="s">
        <v>46</v>
      </c>
      <c r="G42" s="2" t="s">
        <v>16</v>
      </c>
      <c r="H42" s="2" t="s">
        <v>16</v>
      </c>
      <c r="I42" s="2" t="s">
        <v>16</v>
      </c>
      <c r="J42" s="4" t="s">
        <v>24</v>
      </c>
    </row>
    <row r="43" spans="1:10" ht="45" x14ac:dyDescent="0.25">
      <c r="A43" s="42" t="s">
        <v>87</v>
      </c>
      <c r="B43" s="21" t="s">
        <v>88</v>
      </c>
      <c r="C43" s="22" t="s">
        <v>89</v>
      </c>
      <c r="D43" s="41">
        <v>169611.62</v>
      </c>
      <c r="E43" s="2" t="s">
        <v>16</v>
      </c>
      <c r="F43" s="2" t="s">
        <v>46</v>
      </c>
      <c r="G43" s="2" t="s">
        <v>16</v>
      </c>
      <c r="H43" s="2" t="s">
        <v>16</v>
      </c>
      <c r="I43" s="2" t="s">
        <v>16</v>
      </c>
      <c r="J43" s="4" t="s">
        <v>20</v>
      </c>
    </row>
    <row r="44" spans="1:10" ht="30" x14ac:dyDescent="0.25">
      <c r="A44" s="42" t="s">
        <v>90</v>
      </c>
      <c r="B44" s="21" t="s">
        <v>84</v>
      </c>
      <c r="C44" s="22" t="s">
        <v>83</v>
      </c>
      <c r="D44" s="31">
        <v>350000</v>
      </c>
      <c r="E44" s="2" t="s">
        <v>16</v>
      </c>
      <c r="F44" s="2" t="s">
        <v>46</v>
      </c>
      <c r="G44" s="2" t="s">
        <v>16</v>
      </c>
      <c r="H44" s="2" t="s">
        <v>16</v>
      </c>
      <c r="I44" s="2" t="s">
        <v>16</v>
      </c>
      <c r="J44" s="4" t="s">
        <v>24</v>
      </c>
    </row>
    <row r="45" spans="1:10" ht="30" x14ac:dyDescent="0.25">
      <c r="A45" s="43" t="s">
        <v>97</v>
      </c>
      <c r="B45" s="2" t="s">
        <v>91</v>
      </c>
      <c r="C45" s="2" t="s">
        <v>85</v>
      </c>
      <c r="D45" s="31">
        <v>81000</v>
      </c>
      <c r="E45" s="2" t="s">
        <v>16</v>
      </c>
      <c r="F45" s="2" t="s">
        <v>46</v>
      </c>
      <c r="G45" s="2" t="s">
        <v>16</v>
      </c>
      <c r="H45" s="2" t="s">
        <v>16</v>
      </c>
      <c r="I45" s="2" t="s">
        <v>16</v>
      </c>
      <c r="J45" s="4" t="s">
        <v>24</v>
      </c>
    </row>
  </sheetData>
  <mergeCells count="3">
    <mergeCell ref="A1:J1"/>
    <mergeCell ref="A2:J2"/>
    <mergeCell ref="D4:E4"/>
  </mergeCells>
  <dataValidations count="2">
    <dataValidation type="list" allowBlank="1" showInputMessage="1" showErrorMessage="1" sqref="G23:I45 E23:E45" xr:uid="{00000000-0002-0000-0000-000000000000}">
      <formula1>$A$10:$A$14</formula1>
    </dataValidation>
    <dataValidation type="list" allowBlank="1" showInputMessage="1" showErrorMessage="1" sqref="J23:J45" xr:uid="{00000000-0002-0000-0000-000001000000}">
      <formula1>$D$10:$D$20</formula1>
    </dataValidation>
  </dataValidations>
  <hyperlinks>
    <hyperlink ref="E7" r:id="rId1" xr:uid="{157C8737-C89B-45C1-A8BC-ECA2BE6B16BE}"/>
  </hyperlinks>
  <pageMargins left="0.7" right="0.7" top="0.75" bottom="0.75" header="0.3" footer="0.3"/>
  <pageSetup scale="6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Ward, Amanda</dc:creator>
  <cp:lastModifiedBy>Middlebrook, Deja</cp:lastModifiedBy>
  <cp:lastPrinted>2018-09-10T14:24:11Z</cp:lastPrinted>
  <dcterms:created xsi:type="dcterms:W3CDTF">2018-09-05T23:07:13Z</dcterms:created>
  <dcterms:modified xsi:type="dcterms:W3CDTF">2026-07-15T20:22:14Z</dcterms:modified>
</cp:coreProperties>
</file>